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5940" windowWidth="15480" windowHeight="6000" activeTab="1"/>
  </bookViews>
  <sheets>
    <sheet name="1ДСТ" sheetId="1" r:id="rId1"/>
    <sheet name="авто " sheetId="2" r:id="rId2"/>
  </sheets>
  <definedNames>
    <definedName name="ВРб">#REF!</definedName>
    <definedName name="ВРт">#REF!</definedName>
    <definedName name="ЗУб">#REF!</definedName>
    <definedName name="ЗУт">#REF!</definedName>
    <definedName name="Мб">#REF!</definedName>
    <definedName name="Мт">#REF!</definedName>
    <definedName name="НРб">#REF!</definedName>
    <definedName name="НРт">#REF!</definedName>
    <definedName name="ОЗб">#REF!</definedName>
    <definedName name="ОЗт">#REF!</definedName>
    <definedName name="ПНб">#REF!</definedName>
    <definedName name="ПНт">#REF!</definedName>
    <definedName name="ТРб">#REF!</definedName>
    <definedName name="ТРт">#REF!</definedName>
    <definedName name="ЭМб">#REF!</definedName>
    <definedName name="ЭМт">#REF!</definedName>
  </definedNames>
  <calcPr fullCalcOnLoad="1"/>
</workbook>
</file>

<file path=xl/sharedStrings.xml><?xml version="1.0" encoding="utf-8"?>
<sst xmlns="http://schemas.openxmlformats.org/spreadsheetml/2006/main" count="161" uniqueCount="68">
  <si>
    <t>1 км</t>
  </si>
  <si>
    <t>1 час</t>
  </si>
  <si>
    <t>УТВЕРЖДАЮ</t>
  </si>
  <si>
    <t>РУП "Витебскавтодор"</t>
  </si>
  <si>
    <t>Прейскурант</t>
  </si>
  <si>
    <t>№ п/п</t>
  </si>
  <si>
    <t>МАЗ 555102-225 АЕ 0996-2 при работе с прицепом МАЗ 857100</t>
  </si>
  <si>
    <t>МАЗ 54331 (седельный тягач) при работе с полуприцепом МАЗ 9380 (битумовоз)</t>
  </si>
  <si>
    <t>ГАЗ 2705 8243 АВ-2</t>
  </si>
  <si>
    <t>ГАЗ 2705 7069 АЕ-2</t>
  </si>
  <si>
    <t xml:space="preserve">                 Начальник ППО                                                Н.И. Марусевич</t>
  </si>
  <si>
    <t>_________________</t>
  </si>
  <si>
    <t>цен (тарифов) на работы (услуги)</t>
  </si>
  <si>
    <t xml:space="preserve"> на перевозку грузов автомобильным транспортом</t>
  </si>
  <si>
    <t>Наименование работы (услуги)</t>
  </si>
  <si>
    <t>Единица измерения</t>
  </si>
  <si>
    <t>филиала Дорожно-эксплуатационное управление № 33 РУП "Витебскавтодор"</t>
  </si>
  <si>
    <t>1 налив/слив</t>
  </si>
  <si>
    <t>на оказание услуг по управлению и технической  эксплуатации дорожно-строительной техники</t>
  </si>
  <si>
    <t>маш-час</t>
  </si>
  <si>
    <t>Погрузчик ТО-18Б3 24-28 ВА</t>
  </si>
  <si>
    <t>Погрузчик ТО-18Б3 25-67 ВА</t>
  </si>
  <si>
    <t>Трактор МТЗ-82 25-68 ВА</t>
  </si>
  <si>
    <t>Трактор МТЗ-82П ВА-2 8280</t>
  </si>
  <si>
    <t>Экскаватор ЭО-2624</t>
  </si>
  <si>
    <t>Каток ДС-30</t>
  </si>
  <si>
    <t>Каток БелДТ-1031</t>
  </si>
  <si>
    <t>При строительстве и содержании а/д (мостов и др.), финансируемых за счет респ.и местн.бюджетов</t>
  </si>
  <si>
    <t>Для сторонних организаций</t>
  </si>
  <si>
    <t>О.П.Крюковский</t>
  </si>
  <si>
    <t>Начальник филиала ДЭУ № 33</t>
  </si>
  <si>
    <t>руб.</t>
  </si>
  <si>
    <t xml:space="preserve">Отпускная цена (тариф) </t>
  </si>
  <si>
    <t xml:space="preserve"> без НДС</t>
  </si>
  <si>
    <t xml:space="preserve"> с НДС</t>
  </si>
  <si>
    <t>до доменации</t>
  </si>
  <si>
    <t>Погрузчик ТО-342С4 ВА-2 8273</t>
  </si>
  <si>
    <t>Трактор МТЗ-82 96-34 ВА</t>
  </si>
  <si>
    <t>ГАЗ  NEXTA22R32 AI-6345-2</t>
  </si>
  <si>
    <t>Трактор МТЗ-82 1386</t>
  </si>
  <si>
    <t>маш.-час</t>
  </si>
  <si>
    <t>Трактор МТЗ-1221 6521 ВВ-2</t>
  </si>
  <si>
    <t>Экскаватор Komatsu PW 130ES-6K</t>
  </si>
  <si>
    <t>Исп. Е.В.Шоломицкая,8(02155) 2-37-63</t>
  </si>
  <si>
    <t>Исп. Шоломицкая Е.В., 8(02155) 2-37-63</t>
  </si>
  <si>
    <t>МАЗ 5337А2 (АЦ-10/2) (автотопливозаправщик)</t>
  </si>
  <si>
    <t>Автогрейдер ГС 14.02 73-64 ВА</t>
  </si>
  <si>
    <t>Авторейдер ГС 14.02 73-96 ВА</t>
  </si>
  <si>
    <t>Автогрейдер SEM922</t>
  </si>
  <si>
    <t>МАЗ 551605 АК8597-2 при работе с прицепом МАЗ 856100 А2862 А-2</t>
  </si>
  <si>
    <t>Арендная плата за 1 час</t>
  </si>
  <si>
    <t xml:space="preserve">                     О.П.Крюковский</t>
  </si>
  <si>
    <t>ГАЗ 33023 288 АЕ 2875-2</t>
  </si>
  <si>
    <t>ГАЗ 3307  ВЕ 1123</t>
  </si>
  <si>
    <t>МАЗ -64039040 АМ2 2107-2</t>
  </si>
  <si>
    <t>Погрузчик ТО-352С 7499 ВК-2</t>
  </si>
  <si>
    <t xml:space="preserve">                                                             </t>
  </si>
  <si>
    <t>Трактор МТЗ-82  7775</t>
  </si>
  <si>
    <t>МАЗ 6422А5-320 с прицепом PARATOR ST20-27</t>
  </si>
  <si>
    <t>МАЗ-551605, МАЗ-6501 (средний автотариф)</t>
  </si>
  <si>
    <t>МАЗ 5551 (средний автотариф)</t>
  </si>
  <si>
    <t>Начальник  ППО</t>
  </si>
  <si>
    <t>С.Л.Карпович</t>
  </si>
  <si>
    <t>Начальник ППО</t>
  </si>
  <si>
    <t xml:space="preserve">С.Л.Карпович </t>
  </si>
  <si>
    <t>Бульдозер SEM816</t>
  </si>
  <si>
    <t>с 1 августа   2023г.</t>
  </si>
  <si>
    <t xml:space="preserve"> c 1 августа 2023г.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</si>
</sst>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%"/>
    <numFmt numFmtId="176" formatCode="0.000%"/>
    <numFmt numFmtId="177" formatCode="#,##0.0"/>
    <numFmt numFmtId="178" formatCode="#,##0.0000"/>
    <numFmt numFmtId="179" formatCode="#,##0.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%"/>
    <numFmt numFmtId="188" formatCode="#,##0.00_ ;\-#,##0.00\ "/>
  </numFmts>
  <fonts count="47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33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4" fillId="33" borderId="0" xfId="0" applyNumberFormat="1" applyFont="1" applyFill="1" applyAlignment="1">
      <alignment/>
    </xf>
    <xf numFmtId="4" fontId="4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7" fillId="33" borderId="0" xfId="0" applyFont="1" applyFill="1" applyAlignment="1">
      <alignment/>
    </xf>
    <xf numFmtId="4" fontId="46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5" xfId="0" applyFill="1" applyBorder="1" applyAlignment="1">
      <alignment wrapText="1"/>
    </xf>
    <xf numFmtId="0" fontId="4" fillId="33" borderId="14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zoomScalePageLayoutView="0" workbookViewId="0" topLeftCell="A7">
      <selection activeCell="E28" sqref="E28"/>
    </sheetView>
  </sheetViews>
  <sheetFormatPr defaultColWidth="9.00390625" defaultRowHeight="12.75"/>
  <cols>
    <col min="1" max="1" width="3.75390625" style="21" customWidth="1"/>
    <col min="2" max="2" width="35.375" style="21" customWidth="1"/>
    <col min="3" max="3" width="11.00390625" style="21" customWidth="1"/>
    <col min="4" max="4" width="0.12890625" style="21" customWidth="1"/>
    <col min="5" max="5" width="13.125" style="21" customWidth="1"/>
    <col min="6" max="6" width="11.375" style="21" customWidth="1"/>
    <col min="7" max="7" width="12.00390625" style="21" customWidth="1"/>
    <col min="8" max="8" width="11.25390625" style="21" customWidth="1"/>
    <col min="9" max="9" width="14.75390625" style="21" customWidth="1"/>
    <col min="10" max="10" width="13.875" style="21" customWidth="1"/>
    <col min="11" max="16384" width="9.125" style="21" customWidth="1"/>
  </cols>
  <sheetData>
    <row r="2" spans="1:11" ht="15">
      <c r="A2" s="3"/>
      <c r="B2" s="3"/>
      <c r="C2" s="3"/>
      <c r="D2" s="3"/>
      <c r="E2" s="3"/>
      <c r="F2" s="3"/>
      <c r="G2" s="3"/>
      <c r="H2" s="3"/>
      <c r="I2" s="3" t="s">
        <v>2</v>
      </c>
      <c r="J2" s="3"/>
      <c r="K2" s="3"/>
    </row>
    <row r="3" spans="1:11" ht="15">
      <c r="A3" s="3"/>
      <c r="B3" s="3"/>
      <c r="C3" s="3"/>
      <c r="D3" s="3"/>
      <c r="E3" s="3"/>
      <c r="F3" s="4"/>
      <c r="G3" s="4"/>
      <c r="H3" s="3"/>
      <c r="I3" s="4" t="s">
        <v>30</v>
      </c>
      <c r="J3" s="4"/>
      <c r="K3" s="3"/>
    </row>
    <row r="4" spans="1:11" ht="15">
      <c r="A4" s="3"/>
      <c r="B4" s="3"/>
      <c r="C4" s="3"/>
      <c r="D4" s="3"/>
      <c r="E4" s="3"/>
      <c r="F4" s="4"/>
      <c r="G4" s="4"/>
      <c r="H4" s="3"/>
      <c r="I4" s="4" t="s">
        <v>3</v>
      </c>
      <c r="J4" s="4"/>
      <c r="K4" s="3"/>
    </row>
    <row r="5" spans="1:11" ht="15">
      <c r="A5" s="3"/>
      <c r="B5" s="3"/>
      <c r="C5" s="3"/>
      <c r="D5" s="3"/>
      <c r="E5" s="3"/>
      <c r="F5" s="4"/>
      <c r="G5" s="5"/>
      <c r="H5" s="3"/>
      <c r="I5" s="5" t="s">
        <v>51</v>
      </c>
      <c r="J5" s="37"/>
      <c r="K5" s="3"/>
    </row>
    <row r="6" spans="1:11" ht="15">
      <c r="A6" s="3"/>
      <c r="B6" s="3"/>
      <c r="C6" s="3"/>
      <c r="D6" s="3"/>
      <c r="E6" s="3"/>
      <c r="F6" s="3"/>
      <c r="G6" s="38"/>
      <c r="H6" s="3"/>
      <c r="I6" s="3"/>
      <c r="J6" s="38"/>
      <c r="K6" s="3"/>
    </row>
    <row r="7" spans="1:10" ht="15.75">
      <c r="A7" s="22"/>
      <c r="B7" s="40" t="s">
        <v>4</v>
      </c>
      <c r="C7" s="40"/>
      <c r="D7" s="40"/>
      <c r="E7" s="40"/>
      <c r="F7" s="40"/>
      <c r="G7" s="40"/>
      <c r="H7" s="40"/>
      <c r="I7" s="41"/>
      <c r="J7" s="41"/>
    </row>
    <row r="8" spans="1:10" ht="15">
      <c r="A8" s="22"/>
      <c r="B8" s="42" t="s">
        <v>12</v>
      </c>
      <c r="C8" s="42"/>
      <c r="D8" s="42"/>
      <c r="E8" s="42"/>
      <c r="F8" s="42"/>
      <c r="G8" s="42"/>
      <c r="H8" s="42"/>
      <c r="I8" s="41"/>
      <c r="J8" s="41"/>
    </row>
    <row r="9" spans="1:10" ht="15">
      <c r="A9" s="22"/>
      <c r="B9" s="42" t="s">
        <v>18</v>
      </c>
      <c r="C9" s="43"/>
      <c r="D9" s="43"/>
      <c r="E9" s="43"/>
      <c r="F9" s="43"/>
      <c r="G9" s="43"/>
      <c r="H9" s="43"/>
      <c r="I9" s="43"/>
      <c r="J9" s="43"/>
    </row>
    <row r="10" spans="1:10" ht="15">
      <c r="A10" s="22"/>
      <c r="B10" s="42" t="s">
        <v>16</v>
      </c>
      <c r="C10" s="42"/>
      <c r="D10" s="42"/>
      <c r="E10" s="42"/>
      <c r="F10" s="42"/>
      <c r="G10" s="42"/>
      <c r="H10" s="42"/>
      <c r="I10" s="41"/>
      <c r="J10" s="41"/>
    </row>
    <row r="11" spans="1:10" ht="15">
      <c r="A11" s="22"/>
      <c r="B11" s="42" t="s">
        <v>66</v>
      </c>
      <c r="C11" s="42"/>
      <c r="D11" s="42"/>
      <c r="E11" s="42"/>
      <c r="F11" s="42"/>
      <c r="G11" s="42"/>
      <c r="H11" s="42"/>
      <c r="I11" s="41"/>
      <c r="J11" s="41"/>
    </row>
    <row r="12" spans="1:10" ht="15">
      <c r="A12" s="22"/>
      <c r="B12" s="22"/>
      <c r="C12" s="22"/>
      <c r="D12" s="22"/>
      <c r="E12" s="22"/>
      <c r="F12" s="22"/>
      <c r="G12" s="3"/>
      <c r="H12" s="3"/>
      <c r="I12" s="3"/>
      <c r="J12" s="3" t="s">
        <v>31</v>
      </c>
    </row>
    <row r="13" spans="1:10" ht="78" customHeight="1">
      <c r="A13" s="39" t="s">
        <v>5</v>
      </c>
      <c r="B13" s="39" t="s">
        <v>14</v>
      </c>
      <c r="C13" s="39" t="s">
        <v>15</v>
      </c>
      <c r="D13" s="45" t="s">
        <v>32</v>
      </c>
      <c r="E13" s="39" t="s">
        <v>27</v>
      </c>
      <c r="F13" s="39"/>
      <c r="G13" s="39" t="s">
        <v>28</v>
      </c>
      <c r="H13" s="39"/>
      <c r="I13" s="39" t="s">
        <v>50</v>
      </c>
      <c r="J13" s="39"/>
    </row>
    <row r="14" spans="1:10" ht="41.25" customHeight="1">
      <c r="A14" s="44"/>
      <c r="B14" s="44"/>
      <c r="C14" s="44"/>
      <c r="D14" s="46"/>
      <c r="E14" s="32" t="s">
        <v>33</v>
      </c>
      <c r="F14" s="32" t="s">
        <v>34</v>
      </c>
      <c r="G14" s="32" t="s">
        <v>33</v>
      </c>
      <c r="H14" s="32" t="s">
        <v>34</v>
      </c>
      <c r="I14" s="32" t="s">
        <v>33</v>
      </c>
      <c r="J14" s="32" t="s">
        <v>34</v>
      </c>
    </row>
    <row r="15" spans="1:10" ht="12.75">
      <c r="A15" s="8">
        <v>1</v>
      </c>
      <c r="B15" s="8">
        <v>2</v>
      </c>
      <c r="C15" s="8">
        <v>3</v>
      </c>
      <c r="D15" s="6"/>
      <c r="E15" s="6">
        <v>4</v>
      </c>
      <c r="F15" s="6">
        <v>5</v>
      </c>
      <c r="G15" s="6">
        <v>6</v>
      </c>
      <c r="H15" s="6">
        <v>7</v>
      </c>
      <c r="I15" s="6">
        <v>6</v>
      </c>
      <c r="J15" s="6">
        <v>7</v>
      </c>
    </row>
    <row r="16" spans="1:10" ht="16.5" customHeight="1">
      <c r="A16" s="35">
        <v>1</v>
      </c>
      <c r="B16" s="23" t="s">
        <v>36</v>
      </c>
      <c r="C16" s="33" t="s">
        <v>19</v>
      </c>
      <c r="D16" s="9"/>
      <c r="E16" s="2">
        <v>56.27</v>
      </c>
      <c r="F16" s="7">
        <v>67.52</v>
      </c>
      <c r="G16" s="2">
        <f aca="true" t="shared" si="0" ref="G16:G31">E16</f>
        <v>56.27</v>
      </c>
      <c r="H16" s="2">
        <f aca="true" t="shared" si="1" ref="H16:H31">F16</f>
        <v>67.52</v>
      </c>
      <c r="I16" s="2">
        <v>1.36</v>
      </c>
      <c r="J16" s="2">
        <v>1.63</v>
      </c>
    </row>
    <row r="17" spans="1:10" ht="15.75" customHeight="1">
      <c r="A17" s="35">
        <v>2</v>
      </c>
      <c r="B17" s="23" t="s">
        <v>20</v>
      </c>
      <c r="C17" s="24" t="s">
        <v>19</v>
      </c>
      <c r="D17" s="9" t="s">
        <v>35</v>
      </c>
      <c r="E17" s="2">
        <v>50.25</v>
      </c>
      <c r="F17" s="2">
        <v>60.3</v>
      </c>
      <c r="G17" s="2">
        <f t="shared" si="0"/>
        <v>50.25</v>
      </c>
      <c r="H17" s="2">
        <f t="shared" si="1"/>
        <v>60.3</v>
      </c>
      <c r="I17" s="2">
        <v>0.28</v>
      </c>
      <c r="J17" s="2">
        <v>0.34</v>
      </c>
    </row>
    <row r="18" spans="1:10" ht="18.75" customHeight="1">
      <c r="A18" s="35">
        <v>3</v>
      </c>
      <c r="B18" s="23" t="s">
        <v>21</v>
      </c>
      <c r="C18" s="33" t="s">
        <v>19</v>
      </c>
      <c r="D18" s="9" t="s">
        <v>35</v>
      </c>
      <c r="E18" s="2">
        <v>52.77</v>
      </c>
      <c r="F18" s="2">
        <v>63.32</v>
      </c>
      <c r="G18" s="2">
        <f t="shared" si="0"/>
        <v>52.77</v>
      </c>
      <c r="H18" s="2">
        <f t="shared" si="1"/>
        <v>63.32</v>
      </c>
      <c r="I18" s="2">
        <v>0.57</v>
      </c>
      <c r="J18" s="2">
        <v>0.68</v>
      </c>
    </row>
    <row r="19" spans="1:10" ht="18.75" customHeight="1">
      <c r="A19" s="35">
        <v>4</v>
      </c>
      <c r="B19" s="23" t="s">
        <v>55</v>
      </c>
      <c r="C19" s="33" t="s">
        <v>19</v>
      </c>
      <c r="D19" s="9"/>
      <c r="E19" s="2">
        <v>67.12</v>
      </c>
      <c r="F19" s="7">
        <v>80.54</v>
      </c>
      <c r="G19" s="2">
        <f>E19</f>
        <v>67.12</v>
      </c>
      <c r="H19" s="2">
        <f>F19</f>
        <v>80.54</v>
      </c>
      <c r="I19" s="2">
        <v>11.57</v>
      </c>
      <c r="J19" s="2">
        <v>13.89</v>
      </c>
    </row>
    <row r="20" spans="1:10" ht="15.75" customHeight="1">
      <c r="A20" s="35">
        <v>5</v>
      </c>
      <c r="B20" s="23" t="s">
        <v>46</v>
      </c>
      <c r="C20" s="24" t="s">
        <v>19</v>
      </c>
      <c r="D20" s="9" t="s">
        <v>35</v>
      </c>
      <c r="E20" s="2">
        <v>67.09</v>
      </c>
      <c r="F20" s="2">
        <v>80.51</v>
      </c>
      <c r="G20" s="2">
        <f t="shared" si="0"/>
        <v>67.09</v>
      </c>
      <c r="H20" s="2">
        <f t="shared" si="1"/>
        <v>80.51</v>
      </c>
      <c r="I20" s="2">
        <v>0.73</v>
      </c>
      <c r="J20" s="2">
        <v>0.88</v>
      </c>
    </row>
    <row r="21" spans="1:10" ht="18" customHeight="1">
      <c r="A21" s="35">
        <v>6</v>
      </c>
      <c r="B21" s="23" t="s">
        <v>47</v>
      </c>
      <c r="C21" s="24" t="s">
        <v>19</v>
      </c>
      <c r="D21" s="9" t="s">
        <v>35</v>
      </c>
      <c r="E21" s="2">
        <v>69.49</v>
      </c>
      <c r="F21" s="2">
        <v>83.39</v>
      </c>
      <c r="G21" s="2">
        <f t="shared" si="0"/>
        <v>69.49</v>
      </c>
      <c r="H21" s="2">
        <f>F21</f>
        <v>83.39</v>
      </c>
      <c r="I21" s="2">
        <v>0.35</v>
      </c>
      <c r="J21" s="2">
        <v>0.43</v>
      </c>
    </row>
    <row r="22" spans="1:10" ht="15" customHeight="1">
      <c r="A22" s="35">
        <v>7</v>
      </c>
      <c r="B22" s="23" t="s">
        <v>41</v>
      </c>
      <c r="C22" s="24" t="s">
        <v>19</v>
      </c>
      <c r="D22" s="9" t="s">
        <v>35</v>
      </c>
      <c r="E22" s="2">
        <v>56.06</v>
      </c>
      <c r="F22" s="2">
        <v>67.27</v>
      </c>
      <c r="G22" s="2">
        <f t="shared" si="0"/>
        <v>56.06</v>
      </c>
      <c r="H22" s="2">
        <f t="shared" si="1"/>
        <v>67.27</v>
      </c>
      <c r="I22" s="2">
        <v>11.11</v>
      </c>
      <c r="J22" s="2">
        <v>13.34</v>
      </c>
    </row>
    <row r="23" spans="1:10" ht="13.5" customHeight="1">
      <c r="A23" s="35">
        <v>8</v>
      </c>
      <c r="B23" s="23" t="s">
        <v>37</v>
      </c>
      <c r="C23" s="24" t="s">
        <v>19</v>
      </c>
      <c r="D23" s="9" t="s">
        <v>35</v>
      </c>
      <c r="E23" s="2">
        <v>42.34</v>
      </c>
      <c r="F23" s="2">
        <v>50.81</v>
      </c>
      <c r="G23" s="2">
        <f>E23</f>
        <v>42.34</v>
      </c>
      <c r="H23" s="2">
        <f t="shared" si="1"/>
        <v>50.81</v>
      </c>
      <c r="I23" s="2">
        <v>0.01</v>
      </c>
      <c r="J23" s="2">
        <v>0.02</v>
      </c>
    </row>
    <row r="24" spans="1:10" ht="17.25" customHeight="1">
      <c r="A24" s="35">
        <v>9</v>
      </c>
      <c r="B24" s="23" t="s">
        <v>22</v>
      </c>
      <c r="C24" s="24" t="s">
        <v>19</v>
      </c>
      <c r="D24" s="9" t="s">
        <v>35</v>
      </c>
      <c r="E24" s="2">
        <v>42.34</v>
      </c>
      <c r="F24" s="2">
        <v>50.81</v>
      </c>
      <c r="G24" s="2">
        <f t="shared" si="0"/>
        <v>42.34</v>
      </c>
      <c r="H24" s="2">
        <f t="shared" si="1"/>
        <v>50.81</v>
      </c>
      <c r="I24" s="2">
        <v>0.14</v>
      </c>
      <c r="J24" s="2">
        <v>0.17</v>
      </c>
    </row>
    <row r="25" spans="1:10" ht="16.5" customHeight="1">
      <c r="A25" s="35">
        <v>10</v>
      </c>
      <c r="B25" s="23" t="s">
        <v>23</v>
      </c>
      <c r="C25" s="24" t="s">
        <v>19</v>
      </c>
      <c r="D25" s="9" t="s">
        <v>35</v>
      </c>
      <c r="E25" s="2">
        <v>44.21</v>
      </c>
      <c r="F25" s="2">
        <v>53.05</v>
      </c>
      <c r="G25" s="2">
        <f t="shared" si="0"/>
        <v>44.21</v>
      </c>
      <c r="H25" s="2">
        <f t="shared" si="1"/>
        <v>53.05</v>
      </c>
      <c r="I25" s="2">
        <v>0.45</v>
      </c>
      <c r="J25" s="2">
        <v>0.53</v>
      </c>
    </row>
    <row r="26" spans="1:10" ht="16.5" customHeight="1">
      <c r="A26" s="35">
        <v>11</v>
      </c>
      <c r="B26" s="23" t="s">
        <v>39</v>
      </c>
      <c r="C26" s="24" t="s">
        <v>40</v>
      </c>
      <c r="D26" s="9"/>
      <c r="E26" s="2">
        <v>42.69</v>
      </c>
      <c r="F26" s="2">
        <v>51.23</v>
      </c>
      <c r="G26" s="2">
        <f>E26</f>
        <v>42.69</v>
      </c>
      <c r="H26" s="2">
        <f t="shared" si="1"/>
        <v>51.23</v>
      </c>
      <c r="I26" s="2">
        <v>3.23</v>
      </c>
      <c r="J26" s="2">
        <v>3.88</v>
      </c>
    </row>
    <row r="27" spans="1:10" ht="16.5" customHeight="1">
      <c r="A27" s="35">
        <v>12</v>
      </c>
      <c r="B27" s="23" t="s">
        <v>57</v>
      </c>
      <c r="C27" s="24" t="s">
        <v>40</v>
      </c>
      <c r="D27" s="9"/>
      <c r="E27" s="2">
        <v>43.41</v>
      </c>
      <c r="F27" s="2">
        <v>52.09</v>
      </c>
      <c r="G27" s="2">
        <f>E27</f>
        <v>43.41</v>
      </c>
      <c r="H27" s="2">
        <f t="shared" si="1"/>
        <v>52.09</v>
      </c>
      <c r="I27" s="2">
        <v>9.28</v>
      </c>
      <c r="J27" s="2">
        <v>11.14</v>
      </c>
    </row>
    <row r="28" spans="1:10" ht="17.25" customHeight="1">
      <c r="A28" s="35">
        <v>12</v>
      </c>
      <c r="B28" s="23" t="s">
        <v>24</v>
      </c>
      <c r="C28" s="24" t="s">
        <v>19</v>
      </c>
      <c r="D28" s="9" t="s">
        <v>35</v>
      </c>
      <c r="E28" s="2">
        <v>39.99</v>
      </c>
      <c r="F28" s="2">
        <v>47.99</v>
      </c>
      <c r="G28" s="2">
        <f t="shared" si="0"/>
        <v>39.99</v>
      </c>
      <c r="H28" s="2">
        <f t="shared" si="1"/>
        <v>47.99</v>
      </c>
      <c r="I28" s="2">
        <v>0</v>
      </c>
      <c r="J28" s="2">
        <v>0</v>
      </c>
    </row>
    <row r="29" spans="1:10" ht="17.25" customHeight="1">
      <c r="A29" s="35">
        <v>13</v>
      </c>
      <c r="B29" s="23" t="s">
        <v>42</v>
      </c>
      <c r="C29" s="24" t="s">
        <v>19</v>
      </c>
      <c r="D29" s="9"/>
      <c r="E29" s="2">
        <v>62.16</v>
      </c>
      <c r="F29" s="2">
        <v>74.59</v>
      </c>
      <c r="G29" s="2">
        <f t="shared" si="0"/>
        <v>62.16</v>
      </c>
      <c r="H29" s="2">
        <f t="shared" si="1"/>
        <v>74.59</v>
      </c>
      <c r="I29" s="2">
        <v>0.43</v>
      </c>
      <c r="J29" s="2">
        <v>0.52</v>
      </c>
    </row>
    <row r="30" spans="1:10" ht="15" customHeight="1">
      <c r="A30" s="35">
        <v>14</v>
      </c>
      <c r="B30" s="23" t="s">
        <v>25</v>
      </c>
      <c r="C30" s="24" t="s">
        <v>19</v>
      </c>
      <c r="D30" s="9" t="s">
        <v>35</v>
      </c>
      <c r="E30" s="2">
        <v>43.45</v>
      </c>
      <c r="F30" s="2">
        <v>52.14</v>
      </c>
      <c r="G30" s="2">
        <f t="shared" si="0"/>
        <v>43.45</v>
      </c>
      <c r="H30" s="2">
        <f t="shared" si="1"/>
        <v>52.14</v>
      </c>
      <c r="I30" s="2">
        <v>0.17</v>
      </c>
      <c r="J30" s="2">
        <v>0.2</v>
      </c>
    </row>
    <row r="31" spans="1:10" ht="15.75" customHeight="1">
      <c r="A31" s="35">
        <v>15</v>
      </c>
      <c r="B31" s="23" t="s">
        <v>26</v>
      </c>
      <c r="C31" s="24" t="s">
        <v>19</v>
      </c>
      <c r="D31" s="9" t="s">
        <v>35</v>
      </c>
      <c r="E31" s="2">
        <v>30.15</v>
      </c>
      <c r="F31" s="2">
        <v>36.18</v>
      </c>
      <c r="G31" s="2">
        <f t="shared" si="0"/>
        <v>30.15</v>
      </c>
      <c r="H31" s="2">
        <f t="shared" si="1"/>
        <v>36.18</v>
      </c>
      <c r="I31" s="2">
        <v>0.06</v>
      </c>
      <c r="J31" s="2">
        <v>0.07</v>
      </c>
    </row>
    <row r="32" spans="1:10" ht="14.25" customHeight="1">
      <c r="A32" s="34">
        <v>16</v>
      </c>
      <c r="B32" s="25" t="s">
        <v>48</v>
      </c>
      <c r="C32" s="26" t="s">
        <v>19</v>
      </c>
      <c r="D32" s="25"/>
      <c r="E32" s="2">
        <v>95.82</v>
      </c>
      <c r="F32" s="2">
        <v>114.98</v>
      </c>
      <c r="G32" s="2">
        <f>E32</f>
        <v>95.82</v>
      </c>
      <c r="H32" s="2">
        <f>F32</f>
        <v>114.98</v>
      </c>
      <c r="I32" s="31">
        <v>12.21</v>
      </c>
      <c r="J32" s="31">
        <v>14.65</v>
      </c>
    </row>
    <row r="33" spans="1:10" ht="14.25" customHeight="1">
      <c r="A33" s="34">
        <v>17</v>
      </c>
      <c r="B33" s="25" t="s">
        <v>65</v>
      </c>
      <c r="C33" s="26" t="s">
        <v>19</v>
      </c>
      <c r="D33" s="25"/>
      <c r="E33" s="2">
        <v>92.44</v>
      </c>
      <c r="F33" s="2">
        <v>110.93</v>
      </c>
      <c r="G33" s="2">
        <f>E33</f>
        <v>92.44</v>
      </c>
      <c r="H33" s="2">
        <f>F33</f>
        <v>110.93</v>
      </c>
      <c r="I33" s="31">
        <v>5.5</v>
      </c>
      <c r="J33" s="31">
        <v>6.6</v>
      </c>
    </row>
    <row r="34" spans="1:10" ht="15">
      <c r="A34" s="27"/>
      <c r="B34" s="28"/>
      <c r="C34" s="28"/>
      <c r="D34" s="28"/>
      <c r="E34" s="28"/>
      <c r="F34" s="28"/>
      <c r="G34" s="28"/>
      <c r="H34" s="28"/>
      <c r="I34" s="28"/>
      <c r="J34" s="28"/>
    </row>
    <row r="35" spans="1:10" s="1" customFormat="1" ht="15">
      <c r="A35" s="3"/>
      <c r="B35" s="29" t="s">
        <v>61</v>
      </c>
      <c r="C35" s="29"/>
      <c r="D35" s="29"/>
      <c r="E35" s="3"/>
      <c r="F35" s="3"/>
      <c r="G35" s="1" t="s">
        <v>62</v>
      </c>
      <c r="H35" s="3"/>
      <c r="J35" s="3"/>
    </row>
    <row r="36" spans="1:10" s="1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s="1" customFormat="1" ht="15">
      <c r="A37" s="3"/>
      <c r="B37" s="3" t="s">
        <v>44</v>
      </c>
      <c r="C37" s="3"/>
      <c r="D37" s="3"/>
      <c r="E37" s="3"/>
      <c r="F37" s="3"/>
      <c r="G37" s="3"/>
      <c r="H37" s="3"/>
      <c r="I37" s="3"/>
      <c r="J37" s="3"/>
    </row>
    <row r="38" spans="1:10" ht="1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8">
      <c r="A41" s="3"/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18">
      <c r="A42" s="3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8">
      <c r="A43" s="3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5">
      <c r="A64" s="3"/>
      <c r="B64" s="3"/>
      <c r="C64" s="3"/>
      <c r="D64" s="3"/>
      <c r="E64" s="3"/>
      <c r="F64" s="3"/>
      <c r="G64" s="3"/>
      <c r="H64" s="3"/>
      <c r="I64" s="3"/>
      <c r="J64" s="3"/>
    </row>
  </sheetData>
  <sheetProtection/>
  <mergeCells count="12">
    <mergeCell ref="A13:A14"/>
    <mergeCell ref="B13:B14"/>
    <mergeCell ref="C13:C14"/>
    <mergeCell ref="D13:D14"/>
    <mergeCell ref="E13:F13"/>
    <mergeCell ref="G13:H13"/>
    <mergeCell ref="I13:J13"/>
    <mergeCell ref="B7:J7"/>
    <mergeCell ref="B8:J8"/>
    <mergeCell ref="B9:J9"/>
    <mergeCell ref="B10:J10"/>
    <mergeCell ref="B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L26" sqref="L26"/>
    </sheetView>
  </sheetViews>
  <sheetFormatPr defaultColWidth="9.00390625" defaultRowHeight="12.75"/>
  <cols>
    <col min="1" max="1" width="3.75390625" style="1" customWidth="1"/>
    <col min="2" max="2" width="41.75390625" style="1" customWidth="1"/>
    <col min="3" max="3" width="10.625" style="1" customWidth="1"/>
    <col min="4" max="4" width="12.00390625" style="1" hidden="1" customWidth="1"/>
    <col min="5" max="7" width="11.00390625" style="1" customWidth="1"/>
    <col min="8" max="8" width="10.625" style="1" customWidth="1"/>
    <col min="9" max="16384" width="9.125" style="1" customWidth="1"/>
  </cols>
  <sheetData>
    <row r="1" spans="5:6" ht="15">
      <c r="E1" s="4" t="s">
        <v>2</v>
      </c>
      <c r="F1" s="4"/>
    </row>
    <row r="2" spans="5:6" ht="15">
      <c r="E2" s="4" t="s">
        <v>30</v>
      </c>
      <c r="F2" s="4"/>
    </row>
    <row r="3" spans="5:6" ht="15">
      <c r="E3" s="4" t="s">
        <v>3</v>
      </c>
      <c r="F3" s="4"/>
    </row>
    <row r="4" spans="5:6" ht="15">
      <c r="E4" s="4" t="s">
        <v>11</v>
      </c>
      <c r="F4" s="5" t="s">
        <v>29</v>
      </c>
    </row>
    <row r="5" spans="5:6" ht="15">
      <c r="E5" s="4"/>
      <c r="F5" s="10"/>
    </row>
    <row r="6" spans="2:8" ht="15.75">
      <c r="B6" s="58" t="s">
        <v>4</v>
      </c>
      <c r="C6" s="58"/>
      <c r="D6" s="58"/>
      <c r="E6" s="58"/>
      <c r="F6" s="58"/>
      <c r="G6" s="58"/>
      <c r="H6" s="58"/>
    </row>
    <row r="7" spans="2:8" ht="15">
      <c r="B7" s="59" t="s">
        <v>12</v>
      </c>
      <c r="C7" s="59"/>
      <c r="D7" s="59"/>
      <c r="E7" s="59"/>
      <c r="F7" s="59"/>
      <c r="G7" s="59"/>
      <c r="H7" s="59"/>
    </row>
    <row r="8" spans="2:8" ht="15">
      <c r="B8" s="59" t="s">
        <v>13</v>
      </c>
      <c r="C8" s="59"/>
      <c r="D8" s="59"/>
      <c r="E8" s="59"/>
      <c r="F8" s="59"/>
      <c r="G8" s="59"/>
      <c r="H8" s="59"/>
    </row>
    <row r="9" spans="2:8" ht="15">
      <c r="B9" s="59" t="s">
        <v>16</v>
      </c>
      <c r="C9" s="59"/>
      <c r="D9" s="59"/>
      <c r="E9" s="59"/>
      <c r="F9" s="59"/>
      <c r="G9" s="59"/>
      <c r="H9" s="59"/>
    </row>
    <row r="10" spans="1:8" ht="15">
      <c r="A10" s="4"/>
      <c r="B10" s="59" t="s">
        <v>67</v>
      </c>
      <c r="C10" s="59"/>
      <c r="D10" s="59"/>
      <c r="E10" s="59"/>
      <c r="F10" s="59"/>
      <c r="G10" s="59"/>
      <c r="H10" s="59"/>
    </row>
    <row r="11" spans="1:8" ht="15">
      <c r="A11" s="4"/>
      <c r="B11" s="36"/>
      <c r="C11" s="36"/>
      <c r="D11" s="36"/>
      <c r="E11" s="36"/>
      <c r="F11" s="36"/>
      <c r="H11" s="1" t="s">
        <v>31</v>
      </c>
    </row>
    <row r="12" spans="1:10" ht="56.25" customHeight="1">
      <c r="A12" s="39" t="s">
        <v>5</v>
      </c>
      <c r="B12" s="39" t="s">
        <v>14</v>
      </c>
      <c r="C12" s="39" t="s">
        <v>15</v>
      </c>
      <c r="D12" s="45" t="s">
        <v>32</v>
      </c>
      <c r="E12" s="47" t="s">
        <v>27</v>
      </c>
      <c r="F12" s="47"/>
      <c r="G12" s="39" t="s">
        <v>28</v>
      </c>
      <c r="H12" s="39"/>
      <c r="J12" s="1" t="s">
        <v>56</v>
      </c>
    </row>
    <row r="13" spans="1:8" ht="15">
      <c r="A13" s="57"/>
      <c r="B13" s="57"/>
      <c r="C13" s="57"/>
      <c r="D13" s="60"/>
      <c r="E13" s="32" t="s">
        <v>33</v>
      </c>
      <c r="F13" s="32" t="s">
        <v>34</v>
      </c>
      <c r="G13" s="32" t="s">
        <v>33</v>
      </c>
      <c r="H13" s="32" t="s">
        <v>34</v>
      </c>
    </row>
    <row r="14" spans="1:8" ht="12.75" customHeight="1">
      <c r="A14" s="8">
        <v>1</v>
      </c>
      <c r="B14" s="8">
        <v>2</v>
      </c>
      <c r="C14" s="6">
        <v>3</v>
      </c>
      <c r="D14" s="6"/>
      <c r="E14" s="6">
        <v>4</v>
      </c>
      <c r="F14" s="6">
        <v>5</v>
      </c>
      <c r="G14" s="6">
        <v>6</v>
      </c>
      <c r="H14" s="6">
        <v>7</v>
      </c>
    </row>
    <row r="15" spans="1:8" ht="15">
      <c r="A15" s="48">
        <v>1</v>
      </c>
      <c r="B15" s="55" t="s">
        <v>59</v>
      </c>
      <c r="C15" s="33" t="s">
        <v>1</v>
      </c>
      <c r="D15" s="11" t="s">
        <v>35</v>
      </c>
      <c r="E15" s="7">
        <v>46.79</v>
      </c>
      <c r="F15" s="7">
        <v>56.15</v>
      </c>
      <c r="G15" s="7">
        <f>E15</f>
        <v>46.79</v>
      </c>
      <c r="H15" s="7">
        <f>F15</f>
        <v>56.15</v>
      </c>
    </row>
    <row r="16" spans="1:9" ht="15">
      <c r="A16" s="49"/>
      <c r="B16" s="56"/>
      <c r="C16" s="33" t="s">
        <v>0</v>
      </c>
      <c r="D16" s="11" t="s">
        <v>35</v>
      </c>
      <c r="E16" s="2">
        <v>1.86</v>
      </c>
      <c r="F16" s="2">
        <v>2.23</v>
      </c>
      <c r="G16" s="7">
        <f aca="true" t="shared" si="0" ref="G16:G35">E16</f>
        <v>1.86</v>
      </c>
      <c r="H16" s="7">
        <f aca="true" t="shared" si="1" ref="H16:H35">F16</f>
        <v>2.23</v>
      </c>
      <c r="I16" s="14"/>
    </row>
    <row r="17" spans="1:9" ht="15">
      <c r="A17" s="48">
        <v>2</v>
      </c>
      <c r="B17" s="55" t="s">
        <v>60</v>
      </c>
      <c r="C17" s="33" t="s">
        <v>1</v>
      </c>
      <c r="D17" s="11" t="s">
        <v>35</v>
      </c>
      <c r="E17" s="15">
        <v>37.16</v>
      </c>
      <c r="F17" s="15">
        <v>44.59</v>
      </c>
      <c r="G17" s="7">
        <f t="shared" si="0"/>
        <v>37.16</v>
      </c>
      <c r="H17" s="7">
        <f t="shared" si="1"/>
        <v>44.59</v>
      </c>
      <c r="I17" s="14"/>
    </row>
    <row r="18" spans="1:9" ht="16.5" customHeight="1">
      <c r="A18" s="49"/>
      <c r="B18" s="56"/>
      <c r="C18" s="33" t="s">
        <v>0</v>
      </c>
      <c r="D18" s="11" t="s">
        <v>35</v>
      </c>
      <c r="E18" s="7">
        <v>1.65</v>
      </c>
      <c r="F18" s="7">
        <v>1.98</v>
      </c>
      <c r="G18" s="7">
        <f t="shared" si="0"/>
        <v>1.65</v>
      </c>
      <c r="H18" s="7">
        <f t="shared" si="1"/>
        <v>1.98</v>
      </c>
      <c r="I18" s="14"/>
    </row>
    <row r="19" spans="1:9" ht="13.5" customHeight="1">
      <c r="A19" s="48">
        <v>3</v>
      </c>
      <c r="B19" s="53" t="s">
        <v>6</v>
      </c>
      <c r="C19" s="33" t="s">
        <v>1</v>
      </c>
      <c r="D19" s="11" t="s">
        <v>35</v>
      </c>
      <c r="E19" s="7">
        <v>45</v>
      </c>
      <c r="F19" s="7">
        <v>54</v>
      </c>
      <c r="G19" s="7">
        <f t="shared" si="0"/>
        <v>45</v>
      </c>
      <c r="H19" s="7">
        <f t="shared" si="1"/>
        <v>54</v>
      </c>
      <c r="I19" s="14"/>
    </row>
    <row r="20" spans="1:9" ht="15">
      <c r="A20" s="49"/>
      <c r="B20" s="54"/>
      <c r="C20" s="33" t="s">
        <v>0</v>
      </c>
      <c r="D20" s="11" t="s">
        <v>35</v>
      </c>
      <c r="E20" s="7">
        <v>2.17</v>
      </c>
      <c r="F20" s="7">
        <v>2.6</v>
      </c>
      <c r="G20" s="7">
        <f t="shared" si="0"/>
        <v>2.17</v>
      </c>
      <c r="H20" s="7">
        <f t="shared" si="1"/>
        <v>2.6</v>
      </c>
      <c r="I20" s="14"/>
    </row>
    <row r="21" spans="1:9" ht="15">
      <c r="A21" s="48">
        <v>4</v>
      </c>
      <c r="B21" s="53" t="s">
        <v>7</v>
      </c>
      <c r="C21" s="33" t="s">
        <v>1</v>
      </c>
      <c r="D21" s="11" t="s">
        <v>35</v>
      </c>
      <c r="E21" s="7">
        <v>47.51</v>
      </c>
      <c r="F21" s="7">
        <v>57.01</v>
      </c>
      <c r="G21" s="7">
        <f t="shared" si="0"/>
        <v>47.51</v>
      </c>
      <c r="H21" s="7">
        <f t="shared" si="1"/>
        <v>57.01</v>
      </c>
      <c r="I21" s="14"/>
    </row>
    <row r="22" spans="1:9" ht="15">
      <c r="A22" s="49"/>
      <c r="B22" s="54"/>
      <c r="C22" s="33" t="s">
        <v>0</v>
      </c>
      <c r="D22" s="11" t="s">
        <v>35</v>
      </c>
      <c r="E22" s="2">
        <v>1.94</v>
      </c>
      <c r="F22" s="2">
        <v>2.33</v>
      </c>
      <c r="G22" s="7">
        <f t="shared" si="0"/>
        <v>1.94</v>
      </c>
      <c r="H22" s="7">
        <f t="shared" si="1"/>
        <v>2.33</v>
      </c>
      <c r="I22" s="14"/>
    </row>
    <row r="23" spans="1:9" ht="15">
      <c r="A23" s="50">
        <v>5</v>
      </c>
      <c r="B23" s="52" t="s">
        <v>45</v>
      </c>
      <c r="C23" s="33" t="s">
        <v>1</v>
      </c>
      <c r="D23" s="11"/>
      <c r="E23" s="2">
        <v>39.56</v>
      </c>
      <c r="F23" s="2">
        <v>47.47</v>
      </c>
      <c r="G23" s="7">
        <f t="shared" si="0"/>
        <v>39.56</v>
      </c>
      <c r="H23" s="7">
        <f t="shared" si="1"/>
        <v>47.47</v>
      </c>
      <c r="I23" s="14"/>
    </row>
    <row r="24" spans="1:9" ht="15">
      <c r="A24" s="51"/>
      <c r="B24" s="52"/>
      <c r="C24" s="33" t="s">
        <v>0</v>
      </c>
      <c r="D24" s="11"/>
      <c r="E24" s="2">
        <v>1.21</v>
      </c>
      <c r="F24" s="2">
        <v>1.45</v>
      </c>
      <c r="G24" s="7">
        <f t="shared" si="0"/>
        <v>1.21</v>
      </c>
      <c r="H24" s="7">
        <f t="shared" si="1"/>
        <v>1.45</v>
      </c>
      <c r="I24" s="14"/>
    </row>
    <row r="25" spans="1:9" ht="30">
      <c r="A25" s="51"/>
      <c r="B25" s="52"/>
      <c r="C25" s="12" t="s">
        <v>17</v>
      </c>
      <c r="D25" s="11"/>
      <c r="E25" s="2">
        <v>7.39</v>
      </c>
      <c r="F25" s="2">
        <v>8.87</v>
      </c>
      <c r="G25" s="7">
        <f t="shared" si="0"/>
        <v>7.39</v>
      </c>
      <c r="H25" s="7">
        <f t="shared" si="1"/>
        <v>8.87</v>
      </c>
      <c r="I25" s="14"/>
    </row>
    <row r="26" spans="1:9" ht="15">
      <c r="A26" s="48">
        <v>6</v>
      </c>
      <c r="B26" s="55" t="s">
        <v>54</v>
      </c>
      <c r="C26" s="33" t="s">
        <v>1</v>
      </c>
      <c r="D26" s="11"/>
      <c r="E26" s="2">
        <v>39.68</v>
      </c>
      <c r="F26" s="2">
        <v>47.62</v>
      </c>
      <c r="G26" s="7">
        <f t="shared" si="0"/>
        <v>39.68</v>
      </c>
      <c r="H26" s="7">
        <f t="shared" si="1"/>
        <v>47.62</v>
      </c>
      <c r="I26" s="14"/>
    </row>
    <row r="27" spans="1:9" ht="15.75" customHeight="1">
      <c r="A27" s="49"/>
      <c r="B27" s="56"/>
      <c r="C27" s="33" t="s">
        <v>0</v>
      </c>
      <c r="D27" s="11"/>
      <c r="E27" s="2">
        <v>1.24</v>
      </c>
      <c r="F27" s="2">
        <v>1.49</v>
      </c>
      <c r="G27" s="7">
        <f t="shared" si="0"/>
        <v>1.24</v>
      </c>
      <c r="H27" s="7">
        <f t="shared" si="1"/>
        <v>1.49</v>
      </c>
      <c r="I27" s="14"/>
    </row>
    <row r="28" spans="1:9" ht="15">
      <c r="A28" s="48">
        <v>7</v>
      </c>
      <c r="B28" s="55" t="s">
        <v>53</v>
      </c>
      <c r="C28" s="33" t="s">
        <v>1</v>
      </c>
      <c r="D28" s="11" t="s">
        <v>35</v>
      </c>
      <c r="E28" s="15">
        <v>32.98</v>
      </c>
      <c r="F28" s="15">
        <v>39.58</v>
      </c>
      <c r="G28" s="7">
        <f t="shared" si="0"/>
        <v>32.98</v>
      </c>
      <c r="H28" s="7">
        <f t="shared" si="1"/>
        <v>39.58</v>
      </c>
      <c r="I28" s="14"/>
    </row>
    <row r="29" spans="1:9" ht="15">
      <c r="A29" s="49"/>
      <c r="B29" s="56"/>
      <c r="C29" s="33" t="s">
        <v>0</v>
      </c>
      <c r="D29" s="11" t="s">
        <v>35</v>
      </c>
      <c r="E29" s="7">
        <v>1.24</v>
      </c>
      <c r="F29" s="7">
        <v>1.49</v>
      </c>
      <c r="G29" s="7">
        <f t="shared" si="0"/>
        <v>1.24</v>
      </c>
      <c r="H29" s="7">
        <f t="shared" si="1"/>
        <v>1.49</v>
      </c>
      <c r="I29" s="14"/>
    </row>
    <row r="30" spans="1:9" ht="15" customHeight="1">
      <c r="A30" s="48">
        <v>8</v>
      </c>
      <c r="B30" s="55" t="s">
        <v>52</v>
      </c>
      <c r="C30" s="33" t="s">
        <v>1</v>
      </c>
      <c r="D30" s="11" t="s">
        <v>35</v>
      </c>
      <c r="E30" s="7">
        <v>34.87</v>
      </c>
      <c r="F30" s="7">
        <v>41.84</v>
      </c>
      <c r="G30" s="7">
        <f t="shared" si="0"/>
        <v>34.87</v>
      </c>
      <c r="H30" s="7">
        <f t="shared" si="1"/>
        <v>41.84</v>
      </c>
      <c r="I30" s="14"/>
    </row>
    <row r="31" spans="1:9" ht="15" customHeight="1">
      <c r="A31" s="49"/>
      <c r="B31" s="56"/>
      <c r="C31" s="33" t="s">
        <v>0</v>
      </c>
      <c r="D31" s="11" t="s">
        <v>35</v>
      </c>
      <c r="E31" s="7">
        <v>0.85</v>
      </c>
      <c r="F31" s="7">
        <v>1.02</v>
      </c>
      <c r="G31" s="7">
        <f t="shared" si="0"/>
        <v>0.85</v>
      </c>
      <c r="H31" s="7">
        <f t="shared" si="1"/>
        <v>1.02</v>
      </c>
      <c r="I31" s="14"/>
    </row>
    <row r="32" spans="1:9" ht="15" customHeight="1">
      <c r="A32" s="50">
        <v>9</v>
      </c>
      <c r="B32" s="61" t="s">
        <v>8</v>
      </c>
      <c r="C32" s="33" t="s">
        <v>1</v>
      </c>
      <c r="D32" s="11" t="s">
        <v>35</v>
      </c>
      <c r="E32" s="7">
        <v>30.49</v>
      </c>
      <c r="F32" s="7">
        <v>36.59</v>
      </c>
      <c r="G32" s="7">
        <f t="shared" si="0"/>
        <v>30.49</v>
      </c>
      <c r="H32" s="7">
        <f t="shared" si="1"/>
        <v>36.59</v>
      </c>
      <c r="I32" s="14"/>
    </row>
    <row r="33" spans="1:9" ht="15" customHeight="1">
      <c r="A33" s="51"/>
      <c r="B33" s="61"/>
      <c r="C33" s="33" t="s">
        <v>0</v>
      </c>
      <c r="D33" s="11" t="s">
        <v>35</v>
      </c>
      <c r="E33" s="7">
        <v>0.85</v>
      </c>
      <c r="F33" s="7">
        <v>1.02</v>
      </c>
      <c r="G33" s="7">
        <f t="shared" si="0"/>
        <v>0.85</v>
      </c>
      <c r="H33" s="7">
        <f t="shared" si="1"/>
        <v>1.02</v>
      </c>
      <c r="I33" s="14"/>
    </row>
    <row r="34" spans="1:9" ht="15" customHeight="1">
      <c r="A34" s="50">
        <v>10</v>
      </c>
      <c r="B34" s="61" t="s">
        <v>9</v>
      </c>
      <c r="C34" s="33" t="s">
        <v>1</v>
      </c>
      <c r="D34" s="11" t="s">
        <v>35</v>
      </c>
      <c r="E34" s="7">
        <v>32.24</v>
      </c>
      <c r="F34" s="7">
        <v>38.69</v>
      </c>
      <c r="G34" s="7">
        <f t="shared" si="0"/>
        <v>32.24</v>
      </c>
      <c r="H34" s="7">
        <f t="shared" si="1"/>
        <v>38.69</v>
      </c>
      <c r="I34" s="14"/>
    </row>
    <row r="35" spans="1:9" ht="15" customHeight="1">
      <c r="A35" s="51"/>
      <c r="B35" s="61"/>
      <c r="C35" s="32" t="s">
        <v>0</v>
      </c>
      <c r="D35" s="9" t="s">
        <v>35</v>
      </c>
      <c r="E35" s="2">
        <v>0.85</v>
      </c>
      <c r="F35" s="2">
        <v>1.02</v>
      </c>
      <c r="G35" s="2">
        <f t="shared" si="0"/>
        <v>0.85</v>
      </c>
      <c r="H35" s="2">
        <f t="shared" si="1"/>
        <v>1.02</v>
      </c>
      <c r="I35" s="14"/>
    </row>
    <row r="36" spans="1:9" ht="15" customHeight="1">
      <c r="A36" s="50">
        <v>11</v>
      </c>
      <c r="B36" s="61" t="s">
        <v>38</v>
      </c>
      <c r="C36" s="33" t="s">
        <v>1</v>
      </c>
      <c r="D36" s="11" t="s">
        <v>35</v>
      </c>
      <c r="E36" s="7">
        <v>37.2</v>
      </c>
      <c r="F36" s="7">
        <v>44.64</v>
      </c>
      <c r="G36" s="7">
        <f aca="true" t="shared" si="2" ref="G36:H39">E36</f>
        <v>37.2</v>
      </c>
      <c r="H36" s="7">
        <f t="shared" si="2"/>
        <v>44.64</v>
      </c>
      <c r="I36" s="14"/>
    </row>
    <row r="37" spans="1:9" ht="15" customHeight="1">
      <c r="A37" s="51"/>
      <c r="B37" s="61"/>
      <c r="C37" s="32" t="s">
        <v>0</v>
      </c>
      <c r="D37" s="9" t="s">
        <v>35</v>
      </c>
      <c r="E37" s="2">
        <v>0.9</v>
      </c>
      <c r="F37" s="2">
        <v>1.08</v>
      </c>
      <c r="G37" s="2">
        <f t="shared" si="2"/>
        <v>0.9</v>
      </c>
      <c r="H37" s="2">
        <f t="shared" si="2"/>
        <v>1.08</v>
      </c>
      <c r="I37" s="14"/>
    </row>
    <row r="38" spans="1:9" ht="13.5" customHeight="1">
      <c r="A38" s="50">
        <v>12</v>
      </c>
      <c r="B38" s="52" t="s">
        <v>49</v>
      </c>
      <c r="C38" s="32" t="s">
        <v>1</v>
      </c>
      <c r="D38" s="9" t="s">
        <v>35</v>
      </c>
      <c r="E38" s="2">
        <v>52.07</v>
      </c>
      <c r="F38" s="2">
        <v>62.48</v>
      </c>
      <c r="G38" s="2">
        <f t="shared" si="2"/>
        <v>52.07</v>
      </c>
      <c r="H38" s="2">
        <f t="shared" si="2"/>
        <v>62.48</v>
      </c>
      <c r="I38" s="14"/>
    </row>
    <row r="39" spans="1:9" ht="15">
      <c r="A39" s="51"/>
      <c r="B39" s="52"/>
      <c r="C39" s="32" t="s">
        <v>0</v>
      </c>
      <c r="D39" s="9" t="s">
        <v>35</v>
      </c>
      <c r="E39" s="2">
        <v>2.34</v>
      </c>
      <c r="F39" s="2">
        <v>2.81</v>
      </c>
      <c r="G39" s="2">
        <f t="shared" si="2"/>
        <v>2.34</v>
      </c>
      <c r="H39" s="2">
        <f t="shared" si="2"/>
        <v>2.81</v>
      </c>
      <c r="I39" s="14"/>
    </row>
    <row r="40" spans="1:9" ht="13.5" customHeight="1">
      <c r="A40" s="50">
        <v>13</v>
      </c>
      <c r="B40" s="52" t="s">
        <v>58</v>
      </c>
      <c r="C40" s="32" t="s">
        <v>1</v>
      </c>
      <c r="D40" s="9" t="s">
        <v>35</v>
      </c>
      <c r="E40" s="2">
        <v>60.25</v>
      </c>
      <c r="F40" s="2">
        <v>72.3</v>
      </c>
      <c r="G40" s="2">
        <f>E40</f>
        <v>60.25</v>
      </c>
      <c r="H40" s="2">
        <f>F40</f>
        <v>72.3</v>
      </c>
      <c r="I40" s="14"/>
    </row>
    <row r="41" spans="1:9" ht="15">
      <c r="A41" s="51"/>
      <c r="B41" s="52"/>
      <c r="C41" s="32" t="s">
        <v>0</v>
      </c>
      <c r="D41" s="9" t="s">
        <v>35</v>
      </c>
      <c r="E41" s="2">
        <v>2.74</v>
      </c>
      <c r="F41" s="2">
        <v>3.29</v>
      </c>
      <c r="G41" s="2">
        <f>E41</f>
        <v>2.74</v>
      </c>
      <c r="H41" s="2">
        <f>F41</f>
        <v>3.29</v>
      </c>
      <c r="I41" s="14"/>
    </row>
    <row r="42" spans="1:9" ht="15">
      <c r="A42" s="16"/>
      <c r="B42" s="20"/>
      <c r="C42" s="17"/>
      <c r="D42" s="18"/>
      <c r="E42" s="19"/>
      <c r="F42" s="19"/>
      <c r="G42" s="19"/>
      <c r="H42" s="19"/>
      <c r="I42" s="14"/>
    </row>
    <row r="43" spans="1:6" ht="15" customHeight="1">
      <c r="A43" s="4" t="s">
        <v>10</v>
      </c>
      <c r="B43" s="13" t="s">
        <v>63</v>
      </c>
      <c r="C43" s="36"/>
      <c r="D43" s="36"/>
      <c r="E43" s="4"/>
      <c r="F43" s="1" t="s">
        <v>64</v>
      </c>
    </row>
    <row r="44" ht="15" customHeight="1"/>
    <row r="45" ht="15" customHeight="1">
      <c r="B45" s="3" t="s">
        <v>43</v>
      </c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mergeCells count="37">
    <mergeCell ref="B12:B13"/>
    <mergeCell ref="A40:A41"/>
    <mergeCell ref="B40:B41"/>
    <mergeCell ref="A28:A29"/>
    <mergeCell ref="A21:A22"/>
    <mergeCell ref="B32:B33"/>
    <mergeCell ref="B28:B29"/>
    <mergeCell ref="B26:B27"/>
    <mergeCell ref="A34:A35"/>
    <mergeCell ref="B34:B35"/>
    <mergeCell ref="B38:B39"/>
    <mergeCell ref="A30:A31"/>
    <mergeCell ref="B30:B31"/>
    <mergeCell ref="A32:A33"/>
    <mergeCell ref="A36:A37"/>
    <mergeCell ref="B36:B37"/>
    <mergeCell ref="A38:A39"/>
    <mergeCell ref="A26:A27"/>
    <mergeCell ref="B17:B18"/>
    <mergeCell ref="B6:H6"/>
    <mergeCell ref="B7:H7"/>
    <mergeCell ref="B8:H8"/>
    <mergeCell ref="B9:H9"/>
    <mergeCell ref="B10:H10"/>
    <mergeCell ref="B19:B20"/>
    <mergeCell ref="D12:D13"/>
    <mergeCell ref="G12:H12"/>
    <mergeCell ref="E12:F12"/>
    <mergeCell ref="A19:A20"/>
    <mergeCell ref="A23:A25"/>
    <mergeCell ref="B23:B25"/>
    <mergeCell ref="B21:B22"/>
    <mergeCell ref="A15:A16"/>
    <mergeCell ref="B15:B16"/>
    <mergeCell ref="C12:C13"/>
    <mergeCell ref="A17:A18"/>
    <mergeCell ref="A12:A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руп кц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user</cp:lastModifiedBy>
  <cp:lastPrinted>2023-07-31T12:25:21Z</cp:lastPrinted>
  <dcterms:created xsi:type="dcterms:W3CDTF">2003-04-09T06:45:13Z</dcterms:created>
  <dcterms:modified xsi:type="dcterms:W3CDTF">2023-07-31T12:26:21Z</dcterms:modified>
  <cp:category/>
  <cp:version/>
  <cp:contentType/>
  <cp:contentStatus/>
</cp:coreProperties>
</file>